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2011" sheetId="1" r:id="rId1"/>
  </sheets>
  <calcPr calcId="145621"/>
</workbook>
</file>

<file path=xl/calcChain.xml><?xml version="1.0" encoding="utf-8"?>
<calcChain xmlns="http://schemas.openxmlformats.org/spreadsheetml/2006/main">
  <c r="R34" i="1" l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R4" i="1" s="1"/>
</calcChain>
</file>

<file path=xl/sharedStrings.xml><?xml version="1.0" encoding="utf-8"?>
<sst xmlns="http://schemas.openxmlformats.org/spreadsheetml/2006/main" count="51" uniqueCount="50">
  <si>
    <t>Päästesündmuste arv sündmuse liigi ja maakonna järgi, 2011</t>
  </si>
  <si>
    <t>Näitaja</t>
  </si>
  <si>
    <t>Harju maakond</t>
  </si>
  <si>
    <t>sh Tallinn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</si>
  <si>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</si>
  <si>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</si>
  <si>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</si>
  <si>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</si>
  <si>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</si>
  <si>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</si>
  <si>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</si>
  <si>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</si>
  <si>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</si>
  <si>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</si>
  <si>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</si>
  <si>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</si>
  <si>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</si>
  <si>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</si>
  <si>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Kokku</t>
  </si>
  <si>
    <t>Tulekahju</t>
  </si>
  <si>
    <t xml:space="preserve"> sh eluhoonetes</t>
  </si>
  <si>
    <t xml:space="preserve"> sh muudes hoonetes</t>
  </si>
  <si>
    <t xml:space="preserve"> sh metsatulekahjud</t>
  </si>
  <si>
    <t xml:space="preserve"> sh maastikutulekahjud</t>
  </si>
  <si>
    <t xml:space="preserve"> sh prügi- ,lõkke- ja grillipõlengud</t>
  </si>
  <si>
    <t xml:space="preserve"> sh mootorsõidukites, transpordivahendites</t>
  </si>
  <si>
    <t xml:space="preserve"> sh muud tulekahjud</t>
  </si>
  <si>
    <t>Tuletõrje alarmi valeteated  (ATS)</t>
  </si>
  <si>
    <t>Radioaktiivne saastumine</t>
  </si>
  <si>
    <t>Kemikaalidega saastumine</t>
  </si>
  <si>
    <t>Naftasaadustega saastumine</t>
  </si>
  <si>
    <t>Loodusjõududest põhjustatud sündmus</t>
  </si>
  <si>
    <t xml:space="preserve">Plahvatus*               </t>
  </si>
  <si>
    <t xml:space="preserve">Pommiteade*                              </t>
  </si>
  <si>
    <t xml:space="preserve">Pommiähvardus*                       </t>
  </si>
  <si>
    <t>Liiklusõnnetus</t>
  </si>
  <si>
    <t>Lennuõnnetus</t>
  </si>
  <si>
    <t>Raudteeavarii</t>
  </si>
  <si>
    <t>Õnnetus siseveekogul, piiriveekogul või rannikumerel</t>
  </si>
  <si>
    <t>Gaasiavarii</t>
  </si>
  <si>
    <t>Kommunaalavarii</t>
  </si>
  <si>
    <t>Elektrivõrkude avarii</t>
  </si>
  <si>
    <t>Töö- või olmetrauma</t>
  </si>
  <si>
    <t>Tootmisavarii</t>
  </si>
  <si>
    <t>Abitus seisundis loom/lind</t>
  </si>
  <si>
    <t>Ekslik väljakutse</t>
  </si>
  <si>
    <t>Teenus</t>
  </si>
  <si>
    <t>Õppus</t>
  </si>
  <si>
    <t>Muud</t>
  </si>
  <si>
    <t>* ei sisalda demineerimiskeskuse statistikat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</si>
</sst>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</font>
    <font>
      <i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" fillId="0" borderId="1" xfId="0" applyNumberFormat="1" applyFont="1" applyBorder="1"/>
    <xf numFmtId="0" fontId="5" fillId="0" borderId="1" xfId="1" applyFont="1" applyBorder="1" applyAlignment="1">
      <alignment vertical="top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vertical="top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130" zoomScaleNormal="130" workbookViewId="0">
      <pane ySplit="3" topLeftCell="A4" activePane="bottomLeft" state="frozen"/>
      <selection pane="bottomLeft" activeCell="A3" sqref="A3:XFD3"/>
    </sheetView>
  </sheetViews>
  <sheetFormatPr defaultRowHeight="15" x14ac:dyDescent="0.25"/>
  <cols>
    <col min="1" max="1" width="40.42578125" customWidth="1"/>
    <col min="18" max="18" width="9.140625" style="1"/>
  </cols>
  <sheetData>
    <row r="1" spans="1:18" s="1" customFormat="1" x14ac:dyDescent="0.25">
      <c r="A1" s="1" t="s">
        <v>0</v>
      </c>
    </row>
    <row r="3" spans="1:18" s="5" customForma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</row>
    <row r="4" spans="1:18" x14ac:dyDescent="0.25">
      <c r="A4" s="6" t="s">
        <v>19</v>
      </c>
      <c r="B4" s="7">
        <f>B5+B6+B7+B8+B9+B10+B11</f>
        <v>2527</v>
      </c>
      <c r="C4" s="7">
        <f>C5+C6+C7+C8+C9+C10+C11</f>
        <v>1786</v>
      </c>
      <c r="D4" s="7">
        <f t="shared" ref="D4:Q4" si="0">D5+D6+D7+D8+D9+D10+D11</f>
        <v>29</v>
      </c>
      <c r="E4" s="7">
        <f>E5+E6+E7+E8+E9+E10+E11</f>
        <v>1361</v>
      </c>
      <c r="F4" s="7">
        <f t="shared" si="0"/>
        <v>146</v>
      </c>
      <c r="G4" s="7">
        <f t="shared" si="0"/>
        <v>163</v>
      </c>
      <c r="H4" s="7">
        <f t="shared" si="0"/>
        <v>91</v>
      </c>
      <c r="I4" s="7">
        <f t="shared" si="0"/>
        <v>301</v>
      </c>
      <c r="J4" s="7">
        <f t="shared" si="0"/>
        <v>95</v>
      </c>
      <c r="K4" s="7">
        <f t="shared" si="0"/>
        <v>355</v>
      </c>
      <c r="L4" s="7">
        <f t="shared" si="0"/>
        <v>139</v>
      </c>
      <c r="M4" s="7">
        <f t="shared" si="0"/>
        <v>101</v>
      </c>
      <c r="N4" s="7">
        <f t="shared" si="0"/>
        <v>580</v>
      </c>
      <c r="O4" s="7">
        <f t="shared" si="0"/>
        <v>132</v>
      </c>
      <c r="P4" s="7">
        <f t="shared" si="0"/>
        <v>162</v>
      </c>
      <c r="Q4" s="7">
        <f t="shared" si="0"/>
        <v>139</v>
      </c>
      <c r="R4" s="8">
        <f>SUM(B4,D4:Q4)</f>
        <v>6321</v>
      </c>
    </row>
    <row r="5" spans="1:18" x14ac:dyDescent="0.25">
      <c r="A5" s="9" t="s">
        <v>20</v>
      </c>
      <c r="B5" s="7">
        <v>489</v>
      </c>
      <c r="C5" s="7">
        <v>329</v>
      </c>
      <c r="D5" s="7">
        <v>9</v>
      </c>
      <c r="E5" s="7">
        <v>229</v>
      </c>
      <c r="F5" s="7">
        <v>22</v>
      </c>
      <c r="G5" s="7">
        <v>37</v>
      </c>
      <c r="H5" s="7">
        <v>18</v>
      </c>
      <c r="I5" s="7">
        <v>52</v>
      </c>
      <c r="J5" s="7">
        <v>20</v>
      </c>
      <c r="K5" s="7">
        <v>81</v>
      </c>
      <c r="L5" s="7">
        <v>30</v>
      </c>
      <c r="M5" s="7">
        <v>26</v>
      </c>
      <c r="N5" s="7">
        <v>73</v>
      </c>
      <c r="O5" s="7">
        <v>27</v>
      </c>
      <c r="P5" s="7">
        <v>25</v>
      </c>
      <c r="Q5" s="7">
        <v>18</v>
      </c>
      <c r="R5" s="8">
        <f t="shared" ref="R5:R33" si="1">SUM(B5,D5:Q5)</f>
        <v>1156</v>
      </c>
    </row>
    <row r="6" spans="1:18" x14ac:dyDescent="0.25">
      <c r="A6" s="9" t="s">
        <v>21</v>
      </c>
      <c r="B6" s="7">
        <v>293</v>
      </c>
      <c r="C6" s="7">
        <v>185</v>
      </c>
      <c r="D6" s="7">
        <v>4</v>
      </c>
      <c r="E6" s="7">
        <v>151</v>
      </c>
      <c r="F6" s="7">
        <v>18</v>
      </c>
      <c r="G6" s="7">
        <v>40</v>
      </c>
      <c r="H6" s="7">
        <v>7</v>
      </c>
      <c r="I6" s="7">
        <v>37</v>
      </c>
      <c r="J6" s="7">
        <v>22</v>
      </c>
      <c r="K6" s="7">
        <v>40</v>
      </c>
      <c r="L6" s="7">
        <v>20</v>
      </c>
      <c r="M6" s="7">
        <v>17</v>
      </c>
      <c r="N6" s="7">
        <v>65</v>
      </c>
      <c r="O6" s="7">
        <v>21</v>
      </c>
      <c r="P6" s="7">
        <v>25</v>
      </c>
      <c r="Q6" s="7">
        <v>24</v>
      </c>
      <c r="R6" s="8">
        <f>SUM(B6,D6:Q6)</f>
        <v>784</v>
      </c>
    </row>
    <row r="7" spans="1:18" x14ac:dyDescent="0.25">
      <c r="A7" s="9" t="s">
        <v>22</v>
      </c>
      <c r="B7" s="7">
        <v>1</v>
      </c>
      <c r="C7" s="7">
        <v>0</v>
      </c>
      <c r="D7" s="7">
        <v>0</v>
      </c>
      <c r="E7" s="7">
        <v>8</v>
      </c>
      <c r="F7" s="7">
        <v>0</v>
      </c>
      <c r="G7" s="7">
        <v>0</v>
      </c>
      <c r="H7" s="7">
        <v>2</v>
      </c>
      <c r="I7" s="7">
        <v>1</v>
      </c>
      <c r="J7" s="7">
        <v>3</v>
      </c>
      <c r="K7" s="7">
        <v>3</v>
      </c>
      <c r="L7" s="7">
        <v>0</v>
      </c>
      <c r="M7" s="7">
        <v>1</v>
      </c>
      <c r="N7" s="7">
        <v>3</v>
      </c>
      <c r="O7" s="7">
        <v>1</v>
      </c>
      <c r="P7" s="7">
        <v>1</v>
      </c>
      <c r="Q7" s="7">
        <v>0</v>
      </c>
      <c r="R7" s="8">
        <f t="shared" si="1"/>
        <v>24</v>
      </c>
    </row>
    <row r="8" spans="1:18" x14ac:dyDescent="0.25">
      <c r="A8" s="9" t="s">
        <v>23</v>
      </c>
      <c r="B8" s="7">
        <v>417</v>
      </c>
      <c r="C8" s="7">
        <v>234</v>
      </c>
      <c r="D8" s="7">
        <v>7</v>
      </c>
      <c r="E8" s="7">
        <v>394</v>
      </c>
      <c r="F8" s="7">
        <v>27</v>
      </c>
      <c r="G8" s="7">
        <v>12</v>
      </c>
      <c r="H8" s="7">
        <v>16</v>
      </c>
      <c r="I8" s="7">
        <v>55</v>
      </c>
      <c r="J8" s="7">
        <v>14</v>
      </c>
      <c r="K8" s="7">
        <v>44</v>
      </c>
      <c r="L8" s="7">
        <v>25</v>
      </c>
      <c r="M8" s="7">
        <v>19</v>
      </c>
      <c r="N8" s="7">
        <v>100</v>
      </c>
      <c r="O8" s="7">
        <v>20</v>
      </c>
      <c r="P8" s="7">
        <v>16</v>
      </c>
      <c r="Q8" s="7">
        <v>22</v>
      </c>
      <c r="R8" s="8">
        <f t="shared" si="1"/>
        <v>1188</v>
      </c>
    </row>
    <row r="9" spans="1:18" x14ac:dyDescent="0.25">
      <c r="A9" s="9" t="s">
        <v>24</v>
      </c>
      <c r="B9" s="7">
        <v>878</v>
      </c>
      <c r="C9" s="7">
        <v>704</v>
      </c>
      <c r="D9" s="7">
        <v>0</v>
      </c>
      <c r="E9" s="7">
        <v>337</v>
      </c>
      <c r="F9" s="7">
        <v>32</v>
      </c>
      <c r="G9" s="7">
        <v>27</v>
      </c>
      <c r="H9" s="7">
        <v>22</v>
      </c>
      <c r="I9" s="7">
        <v>65</v>
      </c>
      <c r="J9" s="7">
        <v>5</v>
      </c>
      <c r="K9" s="7">
        <v>83</v>
      </c>
      <c r="L9" s="7">
        <v>20</v>
      </c>
      <c r="M9" s="7">
        <v>10</v>
      </c>
      <c r="N9" s="7">
        <v>143</v>
      </c>
      <c r="O9" s="7">
        <v>16</v>
      </c>
      <c r="P9" s="7">
        <v>24</v>
      </c>
      <c r="Q9" s="7">
        <v>19</v>
      </c>
      <c r="R9" s="8">
        <f t="shared" si="1"/>
        <v>1681</v>
      </c>
    </row>
    <row r="10" spans="1:18" x14ac:dyDescent="0.25">
      <c r="A10" s="9" t="s">
        <v>25</v>
      </c>
      <c r="B10" s="7">
        <v>131</v>
      </c>
      <c r="C10" s="7">
        <v>85</v>
      </c>
      <c r="D10" s="7">
        <v>2</v>
      </c>
      <c r="E10" s="7">
        <v>65</v>
      </c>
      <c r="F10" s="7">
        <v>13</v>
      </c>
      <c r="G10" s="7">
        <v>15</v>
      </c>
      <c r="H10" s="7">
        <v>8</v>
      </c>
      <c r="I10" s="7">
        <v>28</v>
      </c>
      <c r="J10" s="7">
        <v>7</v>
      </c>
      <c r="K10" s="7">
        <v>35</v>
      </c>
      <c r="L10" s="7">
        <v>13</v>
      </c>
      <c r="M10" s="7">
        <v>4</v>
      </c>
      <c r="N10" s="7">
        <v>55</v>
      </c>
      <c r="O10" s="7">
        <v>10</v>
      </c>
      <c r="P10" s="7">
        <v>16</v>
      </c>
      <c r="Q10" s="7">
        <v>19</v>
      </c>
      <c r="R10" s="8">
        <f t="shared" si="1"/>
        <v>421</v>
      </c>
    </row>
    <row r="11" spans="1:18" x14ac:dyDescent="0.25">
      <c r="A11" s="9" t="s">
        <v>26</v>
      </c>
      <c r="B11" s="7">
        <v>318</v>
      </c>
      <c r="C11" s="7">
        <v>249</v>
      </c>
      <c r="D11" s="7">
        <v>7</v>
      </c>
      <c r="E11" s="7">
        <v>177</v>
      </c>
      <c r="F11" s="7">
        <v>34</v>
      </c>
      <c r="G11" s="7">
        <v>32</v>
      </c>
      <c r="H11" s="7">
        <v>18</v>
      </c>
      <c r="I11" s="7">
        <v>63</v>
      </c>
      <c r="J11" s="7">
        <v>24</v>
      </c>
      <c r="K11" s="7">
        <v>69</v>
      </c>
      <c r="L11" s="7">
        <v>31</v>
      </c>
      <c r="M11" s="7">
        <v>24</v>
      </c>
      <c r="N11" s="7">
        <v>141</v>
      </c>
      <c r="O11" s="7">
        <v>37</v>
      </c>
      <c r="P11" s="7">
        <v>55</v>
      </c>
      <c r="Q11" s="7">
        <v>37</v>
      </c>
      <c r="R11" s="8">
        <f t="shared" si="1"/>
        <v>1067</v>
      </c>
    </row>
    <row r="12" spans="1:18" ht="15" customHeight="1" x14ac:dyDescent="0.25">
      <c r="A12" s="6" t="s">
        <v>27</v>
      </c>
      <c r="B12" s="7">
        <v>1300</v>
      </c>
      <c r="C12" s="7">
        <v>867</v>
      </c>
      <c r="D12" s="7">
        <v>13</v>
      </c>
      <c r="E12" s="7">
        <v>822</v>
      </c>
      <c r="F12" s="7">
        <v>90</v>
      </c>
      <c r="G12" s="7">
        <v>100</v>
      </c>
      <c r="H12" s="7">
        <v>141</v>
      </c>
      <c r="I12" s="7">
        <v>236</v>
      </c>
      <c r="J12" s="7">
        <v>119</v>
      </c>
      <c r="K12" s="7">
        <v>405</v>
      </c>
      <c r="L12" s="7">
        <v>94</v>
      </c>
      <c r="M12" s="7">
        <v>101</v>
      </c>
      <c r="N12" s="7">
        <v>688</v>
      </c>
      <c r="O12" s="7">
        <v>136</v>
      </c>
      <c r="P12" s="7">
        <v>114</v>
      </c>
      <c r="Q12" s="7">
        <v>155</v>
      </c>
      <c r="R12" s="8">
        <f t="shared" si="1"/>
        <v>4514</v>
      </c>
    </row>
    <row r="13" spans="1:18" x14ac:dyDescent="0.25">
      <c r="A13" s="6" t="s">
        <v>28</v>
      </c>
      <c r="B13" s="7">
        <v>6</v>
      </c>
      <c r="C13" s="7">
        <v>4</v>
      </c>
      <c r="D13" s="7">
        <v>0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8">
        <f t="shared" si="1"/>
        <v>11</v>
      </c>
    </row>
    <row r="14" spans="1:18" x14ac:dyDescent="0.25">
      <c r="A14" s="6" t="s">
        <v>29</v>
      </c>
      <c r="B14" s="7">
        <v>16</v>
      </c>
      <c r="C14" s="7">
        <v>12</v>
      </c>
      <c r="D14" s="7">
        <v>0</v>
      </c>
      <c r="E14" s="7">
        <v>13</v>
      </c>
      <c r="F14" s="7">
        <v>0</v>
      </c>
      <c r="G14" s="7">
        <v>0</v>
      </c>
      <c r="H14" s="7">
        <v>2</v>
      </c>
      <c r="I14" s="7">
        <v>6</v>
      </c>
      <c r="J14" s="7">
        <v>0</v>
      </c>
      <c r="K14" s="7">
        <v>6</v>
      </c>
      <c r="L14" s="7">
        <v>0</v>
      </c>
      <c r="M14" s="7">
        <v>1</v>
      </c>
      <c r="N14" s="7">
        <v>4</v>
      </c>
      <c r="O14" s="7">
        <v>1</v>
      </c>
      <c r="P14" s="7">
        <v>0</v>
      </c>
      <c r="Q14" s="7">
        <v>0</v>
      </c>
      <c r="R14" s="8">
        <f t="shared" si="1"/>
        <v>49</v>
      </c>
    </row>
    <row r="15" spans="1:18" x14ac:dyDescent="0.25">
      <c r="A15" s="6" t="s">
        <v>30</v>
      </c>
      <c r="B15" s="7">
        <v>220</v>
      </c>
      <c r="C15" s="7">
        <v>178</v>
      </c>
      <c r="D15" s="7">
        <v>2</v>
      </c>
      <c r="E15" s="7">
        <v>36</v>
      </c>
      <c r="F15" s="7">
        <v>17</v>
      </c>
      <c r="G15" s="7">
        <v>7</v>
      </c>
      <c r="H15" s="7">
        <v>4</v>
      </c>
      <c r="I15" s="7">
        <v>17</v>
      </c>
      <c r="J15" s="7">
        <v>8</v>
      </c>
      <c r="K15" s="7">
        <v>28</v>
      </c>
      <c r="L15" s="7">
        <v>10</v>
      </c>
      <c r="M15" s="7">
        <v>6</v>
      </c>
      <c r="N15" s="7">
        <v>78</v>
      </c>
      <c r="O15" s="7">
        <v>13</v>
      </c>
      <c r="P15" s="7">
        <v>9</v>
      </c>
      <c r="Q15" s="7">
        <v>7</v>
      </c>
      <c r="R15" s="8">
        <f t="shared" si="1"/>
        <v>462</v>
      </c>
    </row>
    <row r="16" spans="1:18" ht="15" customHeight="1" x14ac:dyDescent="0.25">
      <c r="A16" s="6" t="s">
        <v>31</v>
      </c>
      <c r="B16" s="7">
        <v>368</v>
      </c>
      <c r="C16" s="7">
        <v>180</v>
      </c>
      <c r="D16" s="7">
        <v>28</v>
      </c>
      <c r="E16" s="7">
        <v>213</v>
      </c>
      <c r="F16" s="7">
        <v>68</v>
      </c>
      <c r="G16" s="7">
        <v>119</v>
      </c>
      <c r="H16" s="7">
        <v>47</v>
      </c>
      <c r="I16" s="7">
        <v>218</v>
      </c>
      <c r="J16" s="7">
        <v>92</v>
      </c>
      <c r="K16" s="7">
        <v>134</v>
      </c>
      <c r="L16" s="7">
        <v>132</v>
      </c>
      <c r="M16" s="7">
        <v>62</v>
      </c>
      <c r="N16" s="7">
        <v>91</v>
      </c>
      <c r="O16" s="7">
        <v>48</v>
      </c>
      <c r="P16" s="7">
        <v>70</v>
      </c>
      <c r="Q16" s="7">
        <v>63</v>
      </c>
      <c r="R16" s="8">
        <f t="shared" si="1"/>
        <v>1753</v>
      </c>
    </row>
    <row r="17" spans="1:18" x14ac:dyDescent="0.25">
      <c r="A17" s="6" t="s">
        <v>32</v>
      </c>
      <c r="B17" s="7">
        <v>8</v>
      </c>
      <c r="C17" s="7">
        <v>5</v>
      </c>
      <c r="D17" s="7">
        <v>0</v>
      </c>
      <c r="E17" s="7">
        <v>5</v>
      </c>
      <c r="F17" s="7">
        <v>1</v>
      </c>
      <c r="G17" s="7">
        <v>1</v>
      </c>
      <c r="H17" s="7">
        <v>0</v>
      </c>
      <c r="I17" s="7">
        <v>2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8">
        <f t="shared" si="1"/>
        <v>18</v>
      </c>
    </row>
    <row r="18" spans="1:18" x14ac:dyDescent="0.25">
      <c r="A18" s="6" t="s">
        <v>33</v>
      </c>
      <c r="B18" s="7">
        <v>390</v>
      </c>
      <c r="C18" s="7">
        <v>249</v>
      </c>
      <c r="D18" s="7">
        <v>14</v>
      </c>
      <c r="E18" s="7">
        <v>179</v>
      </c>
      <c r="F18" s="7">
        <v>34</v>
      </c>
      <c r="G18" s="7">
        <v>14</v>
      </c>
      <c r="H18" s="7">
        <v>22</v>
      </c>
      <c r="I18" s="7">
        <v>55</v>
      </c>
      <c r="J18" s="7">
        <v>22</v>
      </c>
      <c r="K18" s="7">
        <v>44</v>
      </c>
      <c r="L18" s="7">
        <v>12</v>
      </c>
      <c r="M18" s="7">
        <v>101</v>
      </c>
      <c r="N18" s="7">
        <v>98</v>
      </c>
      <c r="O18" s="7">
        <v>63</v>
      </c>
      <c r="P18" s="7">
        <v>22</v>
      </c>
      <c r="Q18" s="7">
        <v>40</v>
      </c>
      <c r="R18" s="8">
        <f t="shared" si="1"/>
        <v>1110</v>
      </c>
    </row>
    <row r="19" spans="1:18" x14ac:dyDescent="0.25">
      <c r="A19" s="6" t="s">
        <v>34</v>
      </c>
      <c r="B19" s="7">
        <v>13</v>
      </c>
      <c r="C19" s="7">
        <v>0</v>
      </c>
      <c r="D19" s="7">
        <v>0</v>
      </c>
      <c r="E19" s="7">
        <v>4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7">
        <v>1</v>
      </c>
      <c r="L19" s="7">
        <v>0</v>
      </c>
      <c r="M19" s="7">
        <v>0</v>
      </c>
      <c r="N19" s="7">
        <v>4</v>
      </c>
      <c r="O19" s="7">
        <v>2</v>
      </c>
      <c r="P19" s="7">
        <v>1</v>
      </c>
      <c r="Q19" s="7">
        <v>0</v>
      </c>
      <c r="R19" s="8">
        <f t="shared" si="1"/>
        <v>27</v>
      </c>
    </row>
    <row r="20" spans="1:18" x14ac:dyDescent="0.25">
      <c r="A20" s="6" t="s">
        <v>35</v>
      </c>
      <c r="B20" s="7">
        <v>264</v>
      </c>
      <c r="C20" s="7">
        <v>131</v>
      </c>
      <c r="D20" s="7">
        <v>21</v>
      </c>
      <c r="E20" s="7">
        <v>165</v>
      </c>
      <c r="F20" s="7">
        <v>64</v>
      </c>
      <c r="G20" s="7">
        <v>32</v>
      </c>
      <c r="H20" s="7">
        <v>23</v>
      </c>
      <c r="I20" s="7">
        <v>95</v>
      </c>
      <c r="J20" s="7">
        <v>52</v>
      </c>
      <c r="K20" s="7">
        <v>90</v>
      </c>
      <c r="L20" s="7">
        <v>36</v>
      </c>
      <c r="M20" s="7">
        <v>29</v>
      </c>
      <c r="N20" s="7">
        <v>139</v>
      </c>
      <c r="O20" s="7">
        <v>40</v>
      </c>
      <c r="P20" s="7">
        <v>55</v>
      </c>
      <c r="Q20" s="7">
        <v>53</v>
      </c>
      <c r="R20" s="8">
        <f t="shared" si="1"/>
        <v>1158</v>
      </c>
    </row>
    <row r="21" spans="1:18" x14ac:dyDescent="0.25">
      <c r="A21" s="6" t="s">
        <v>36</v>
      </c>
      <c r="B21" s="7">
        <v>1</v>
      </c>
      <c r="C21" s="7">
        <v>1</v>
      </c>
      <c r="D21" s="7">
        <v>0</v>
      </c>
      <c r="E21" s="7">
        <v>1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8">
        <f t="shared" si="1"/>
        <v>4</v>
      </c>
    </row>
    <row r="22" spans="1:18" x14ac:dyDescent="0.25">
      <c r="A22" s="6" t="s">
        <v>37</v>
      </c>
      <c r="B22" s="7">
        <v>3</v>
      </c>
      <c r="C22" s="7">
        <v>0</v>
      </c>
      <c r="D22" s="7">
        <v>0</v>
      </c>
      <c r="E22" s="7">
        <v>5</v>
      </c>
      <c r="F22" s="7">
        <v>1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1</v>
      </c>
      <c r="M22" s="7">
        <v>0</v>
      </c>
      <c r="N22" s="7">
        <v>2</v>
      </c>
      <c r="O22" s="7">
        <v>0</v>
      </c>
      <c r="P22" s="7">
        <v>0</v>
      </c>
      <c r="Q22" s="7">
        <v>0</v>
      </c>
      <c r="R22" s="8">
        <f t="shared" si="1"/>
        <v>13</v>
      </c>
    </row>
    <row r="23" spans="1:18" ht="30" customHeight="1" x14ac:dyDescent="0.25">
      <c r="A23" s="6" t="s">
        <v>38</v>
      </c>
      <c r="B23" s="7">
        <v>50</v>
      </c>
      <c r="C23" s="7">
        <v>33</v>
      </c>
      <c r="D23" s="7">
        <v>3</v>
      </c>
      <c r="E23" s="7">
        <v>15</v>
      </c>
      <c r="F23" s="7">
        <v>3</v>
      </c>
      <c r="G23" s="7">
        <v>1</v>
      </c>
      <c r="H23" s="7">
        <v>9</v>
      </c>
      <c r="I23" s="7">
        <v>4</v>
      </c>
      <c r="J23" s="7">
        <v>2</v>
      </c>
      <c r="K23" s="7">
        <v>19</v>
      </c>
      <c r="L23" s="7">
        <v>4</v>
      </c>
      <c r="M23" s="7">
        <v>8</v>
      </c>
      <c r="N23" s="7">
        <v>21</v>
      </c>
      <c r="O23" s="7">
        <v>4</v>
      </c>
      <c r="P23" s="7">
        <v>7</v>
      </c>
      <c r="Q23" s="7">
        <v>4</v>
      </c>
      <c r="R23" s="8">
        <f t="shared" si="1"/>
        <v>154</v>
      </c>
    </row>
    <row r="24" spans="1:18" x14ac:dyDescent="0.25">
      <c r="A24" s="6" t="s">
        <v>39</v>
      </c>
      <c r="B24" s="7">
        <v>70</v>
      </c>
      <c r="C24" s="7">
        <v>63</v>
      </c>
      <c r="D24" s="7">
        <v>0</v>
      </c>
      <c r="E24" s="7">
        <v>117</v>
      </c>
      <c r="F24" s="7">
        <v>6</v>
      </c>
      <c r="G24" s="7">
        <v>1</v>
      </c>
      <c r="H24" s="7">
        <v>3</v>
      </c>
      <c r="I24" s="7">
        <v>6</v>
      </c>
      <c r="J24" s="7">
        <v>3</v>
      </c>
      <c r="K24" s="7">
        <v>8</v>
      </c>
      <c r="L24" s="7">
        <v>2</v>
      </c>
      <c r="M24" s="7">
        <v>0</v>
      </c>
      <c r="N24" s="7">
        <v>30</v>
      </c>
      <c r="O24" s="7">
        <v>2</v>
      </c>
      <c r="P24" s="7">
        <v>3</v>
      </c>
      <c r="Q24" s="7">
        <v>2</v>
      </c>
      <c r="R24" s="8">
        <f t="shared" si="1"/>
        <v>253</v>
      </c>
    </row>
    <row r="25" spans="1:18" x14ac:dyDescent="0.25">
      <c r="A25" s="6" t="s">
        <v>40</v>
      </c>
      <c r="B25" s="7">
        <v>2</v>
      </c>
      <c r="C25" s="7">
        <v>1</v>
      </c>
      <c r="D25" s="7">
        <v>0</v>
      </c>
      <c r="E25" s="7">
        <v>24</v>
      </c>
      <c r="F25" s="7">
        <v>0</v>
      </c>
      <c r="G25" s="7">
        <v>0</v>
      </c>
      <c r="H25" s="7">
        <v>0</v>
      </c>
      <c r="I25" s="7">
        <v>1</v>
      </c>
      <c r="J25" s="7">
        <v>1</v>
      </c>
      <c r="K25" s="7">
        <v>0</v>
      </c>
      <c r="L25" s="7">
        <v>1</v>
      </c>
      <c r="M25" s="7">
        <v>0</v>
      </c>
      <c r="N25" s="7">
        <v>8</v>
      </c>
      <c r="O25" s="7">
        <v>5</v>
      </c>
      <c r="P25" s="7">
        <v>1</v>
      </c>
      <c r="Q25" s="7">
        <v>0</v>
      </c>
      <c r="R25" s="8">
        <f t="shared" si="1"/>
        <v>43</v>
      </c>
    </row>
    <row r="26" spans="1:18" x14ac:dyDescent="0.25">
      <c r="A26" s="6" t="s">
        <v>41</v>
      </c>
      <c r="B26" s="7">
        <v>98</v>
      </c>
      <c r="C26" s="7">
        <v>55</v>
      </c>
      <c r="D26" s="7">
        <v>2</v>
      </c>
      <c r="E26" s="7">
        <v>37</v>
      </c>
      <c r="F26" s="7">
        <v>18</v>
      </c>
      <c r="G26" s="7">
        <v>20</v>
      </c>
      <c r="H26" s="7">
        <v>5</v>
      </c>
      <c r="I26" s="7">
        <v>26</v>
      </c>
      <c r="J26" s="7">
        <v>8</v>
      </c>
      <c r="K26" s="7">
        <v>39</v>
      </c>
      <c r="L26" s="7">
        <v>17</v>
      </c>
      <c r="M26" s="7">
        <v>11</v>
      </c>
      <c r="N26" s="7">
        <v>44</v>
      </c>
      <c r="O26" s="7">
        <v>14</v>
      </c>
      <c r="P26" s="7">
        <v>33</v>
      </c>
      <c r="Q26" s="7">
        <v>13</v>
      </c>
      <c r="R26" s="8">
        <f t="shared" si="1"/>
        <v>385</v>
      </c>
    </row>
    <row r="27" spans="1:18" s="12" customFormat="1" x14ac:dyDescent="0.25">
      <c r="A27" s="6" t="s">
        <v>42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1"/>
        <v>0</v>
      </c>
    </row>
    <row r="28" spans="1:18" s="12" customFormat="1" x14ac:dyDescent="0.25">
      <c r="A28" s="6" t="s">
        <v>43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f t="shared" si="1"/>
        <v>0</v>
      </c>
    </row>
    <row r="29" spans="1:18" x14ac:dyDescent="0.25">
      <c r="A29" s="6" t="s">
        <v>44</v>
      </c>
      <c r="B29" s="7">
        <v>765</v>
      </c>
      <c r="C29" s="7">
        <v>693</v>
      </c>
      <c r="D29" s="7">
        <v>1</v>
      </c>
      <c r="E29" s="7">
        <v>137</v>
      </c>
      <c r="F29" s="7">
        <v>13</v>
      </c>
      <c r="G29" s="7">
        <v>5</v>
      </c>
      <c r="H29" s="7">
        <v>14</v>
      </c>
      <c r="I29" s="7">
        <v>55</v>
      </c>
      <c r="J29" s="7">
        <v>14</v>
      </c>
      <c r="K29" s="7">
        <v>70</v>
      </c>
      <c r="L29" s="7">
        <v>10</v>
      </c>
      <c r="M29" s="7">
        <v>16</v>
      </c>
      <c r="N29" s="7">
        <v>98</v>
      </c>
      <c r="O29" s="7">
        <v>15</v>
      </c>
      <c r="P29" s="7">
        <v>20</v>
      </c>
      <c r="Q29" s="7">
        <v>15</v>
      </c>
      <c r="R29" s="8">
        <f t="shared" si="1"/>
        <v>1248</v>
      </c>
    </row>
    <row r="30" spans="1:18" x14ac:dyDescent="0.25">
      <c r="A30" s="6" t="s">
        <v>45</v>
      </c>
      <c r="B30" s="7">
        <v>1054</v>
      </c>
      <c r="C30" s="7">
        <v>802</v>
      </c>
      <c r="D30" s="7">
        <v>6</v>
      </c>
      <c r="E30" s="7">
        <v>362</v>
      </c>
      <c r="F30" s="7">
        <v>67</v>
      </c>
      <c r="G30" s="7">
        <v>70</v>
      </c>
      <c r="H30" s="7">
        <v>47</v>
      </c>
      <c r="I30" s="7">
        <v>157</v>
      </c>
      <c r="J30" s="7">
        <v>43</v>
      </c>
      <c r="K30" s="7">
        <v>163</v>
      </c>
      <c r="L30" s="7">
        <v>78</v>
      </c>
      <c r="M30" s="7">
        <v>39</v>
      </c>
      <c r="N30" s="7">
        <v>228</v>
      </c>
      <c r="O30" s="7">
        <v>52</v>
      </c>
      <c r="P30" s="7">
        <v>57</v>
      </c>
      <c r="Q30" s="7">
        <v>55</v>
      </c>
      <c r="R30" s="8">
        <f t="shared" si="1"/>
        <v>2478</v>
      </c>
    </row>
    <row r="31" spans="1:18" x14ac:dyDescent="0.25">
      <c r="A31" s="6" t="s">
        <v>46</v>
      </c>
      <c r="B31" s="7">
        <v>0</v>
      </c>
      <c r="C31" s="7">
        <v>0</v>
      </c>
      <c r="D31" s="7">
        <v>0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</v>
      </c>
      <c r="M31" s="7">
        <v>0</v>
      </c>
      <c r="N31" s="7">
        <v>1</v>
      </c>
      <c r="O31" s="7">
        <v>0</v>
      </c>
      <c r="P31" s="7">
        <v>0</v>
      </c>
      <c r="Q31" s="7">
        <v>0</v>
      </c>
      <c r="R31" s="8">
        <f>SUM(B31,D31:Q31)</f>
        <v>4</v>
      </c>
    </row>
    <row r="32" spans="1:18" x14ac:dyDescent="0.25">
      <c r="A32" s="6" t="s">
        <v>47</v>
      </c>
      <c r="B32" s="7">
        <v>57</v>
      </c>
      <c r="C32" s="7">
        <v>42</v>
      </c>
      <c r="D32" s="7">
        <v>4</v>
      </c>
      <c r="E32" s="7">
        <v>21</v>
      </c>
      <c r="F32" s="7">
        <v>29</v>
      </c>
      <c r="G32" s="7">
        <v>7</v>
      </c>
      <c r="H32" s="7">
        <v>6</v>
      </c>
      <c r="I32" s="7">
        <v>13</v>
      </c>
      <c r="J32" s="7">
        <v>8</v>
      </c>
      <c r="K32" s="7">
        <v>15</v>
      </c>
      <c r="L32" s="7">
        <v>8</v>
      </c>
      <c r="M32" s="7">
        <v>4</v>
      </c>
      <c r="N32" s="7">
        <v>31</v>
      </c>
      <c r="O32" s="7">
        <v>6</v>
      </c>
      <c r="P32" s="7">
        <v>10</v>
      </c>
      <c r="Q32" s="7">
        <v>5</v>
      </c>
      <c r="R32" s="8">
        <f t="shared" si="1"/>
        <v>224</v>
      </c>
    </row>
    <row r="33" spans="1:18" x14ac:dyDescent="0.25">
      <c r="A33" s="6" t="s">
        <v>48</v>
      </c>
      <c r="B33" s="7">
        <v>561</v>
      </c>
      <c r="C33" s="7">
        <v>442</v>
      </c>
      <c r="D33" s="7">
        <v>13</v>
      </c>
      <c r="E33" s="7">
        <v>461</v>
      </c>
      <c r="F33" s="7">
        <v>43</v>
      </c>
      <c r="G33" s="7">
        <v>38</v>
      </c>
      <c r="H33" s="7">
        <v>36</v>
      </c>
      <c r="I33" s="7">
        <v>119</v>
      </c>
      <c r="J33" s="7">
        <v>43</v>
      </c>
      <c r="K33" s="7">
        <v>132</v>
      </c>
      <c r="L33" s="7">
        <v>49</v>
      </c>
      <c r="M33" s="7">
        <v>29</v>
      </c>
      <c r="N33" s="7">
        <v>200</v>
      </c>
      <c r="O33" s="7">
        <v>65</v>
      </c>
      <c r="P33" s="7">
        <v>62</v>
      </c>
      <c r="Q33" s="7">
        <v>44</v>
      </c>
      <c r="R33" s="8">
        <f t="shared" si="1"/>
        <v>1895</v>
      </c>
    </row>
    <row r="34" spans="1:18" s="1" customFormat="1" x14ac:dyDescent="0.25">
      <c r="A34" s="13" t="s">
        <v>18</v>
      </c>
      <c r="B34" s="8">
        <v>7773</v>
      </c>
      <c r="C34" s="8">
        <v>5544</v>
      </c>
      <c r="D34" s="8">
        <v>136</v>
      </c>
      <c r="E34" s="8">
        <v>3983</v>
      </c>
      <c r="F34" s="8">
        <v>601</v>
      </c>
      <c r="G34" s="8">
        <v>580</v>
      </c>
      <c r="H34" s="8">
        <v>450</v>
      </c>
      <c r="I34" s="8">
        <v>1313</v>
      </c>
      <c r="J34" s="8">
        <v>512</v>
      </c>
      <c r="K34" s="8">
        <v>1510</v>
      </c>
      <c r="L34" s="8">
        <v>594</v>
      </c>
      <c r="M34" s="8">
        <v>508</v>
      </c>
      <c r="N34" s="8">
        <v>2345</v>
      </c>
      <c r="O34" s="8">
        <v>598</v>
      </c>
      <c r="P34" s="8">
        <v>626</v>
      </c>
      <c r="Q34" s="8">
        <v>595</v>
      </c>
      <c r="R34" s="8">
        <f>SUM(B34,D34:Q34)</f>
        <v>22124</v>
      </c>
    </row>
    <row r="36" spans="1:18" x14ac:dyDescent="0.25">
      <c r="A36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2014-10-07T12:09:10Z</dcterms:created>
  <dcterms:modified xsi:type="dcterms:W3CDTF">2014-10-07T12:09:31Z</dcterms:modified>
</cp:coreProperties>
</file>